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здел на сайте - статистика\Социальное развитие и уровень жизни в Узбекистане\"/>
    </mc:Choice>
  </mc:AlternateContent>
  <bookViews>
    <workbookView xWindow="0" yWindow="0" windowWidth="15195" windowHeight="12420"/>
  </bookViews>
  <sheets>
    <sheet name="возраст" sheetId="2" r:id="rId1"/>
    <sheet name="Лист5" sheetId="5" state="hidden" r:id="rId2"/>
  </sheets>
  <definedNames>
    <definedName name="_ftn1" localSheetId="0">возраст!#REF!</definedName>
    <definedName name="_ftn2" localSheetId="0">возраст!#REF!</definedName>
    <definedName name="_ftnref1" localSheetId="0">возраст!#REF!</definedName>
    <definedName name="_ftnref2" localSheetId="0">возраст!#REF!</definedName>
    <definedName name="_xlnm.Print_Area" localSheetId="0">возраст!$A$1:$T$17</definedName>
  </definedNames>
  <calcPr calcId="162913"/>
</workbook>
</file>

<file path=xl/calcChain.xml><?xml version="1.0" encoding="utf-8"?>
<calcChain xmlns="http://schemas.openxmlformats.org/spreadsheetml/2006/main">
  <c r="T14" i="2" l="1"/>
</calcChain>
</file>

<file path=xl/sharedStrings.xml><?xml version="1.0" encoding="utf-8"?>
<sst xmlns="http://schemas.openxmlformats.org/spreadsheetml/2006/main" count="81" uniqueCount="52">
  <si>
    <t>Всего</t>
  </si>
  <si>
    <t>в том числе:</t>
  </si>
  <si>
    <t>Умышленное убийство и покушение на убийство</t>
  </si>
  <si>
    <t>Умышленное тяжкое телесное повреждение</t>
  </si>
  <si>
    <t>Вымогательство</t>
  </si>
  <si>
    <t>Изнасилование и покушение на изнасилование</t>
  </si>
  <si>
    <t>Кражи</t>
  </si>
  <si>
    <t>Грабеж и разбой</t>
  </si>
  <si>
    <t>Мошенничество</t>
  </si>
  <si>
    <t>Хулиганство</t>
  </si>
  <si>
    <t>Преступления. связанные с наркотиками</t>
  </si>
  <si>
    <t>Преступления против основ экономики</t>
  </si>
  <si>
    <t>Другие виды преступлений</t>
  </si>
  <si>
    <t>2000 г.</t>
  </si>
  <si>
    <t>2001 г.</t>
  </si>
  <si>
    <t>2002 г.</t>
  </si>
  <si>
    <t>2003 г.</t>
  </si>
  <si>
    <t>2004 г.</t>
  </si>
  <si>
    <t>Выявлено лиц, совершивших преступления</t>
  </si>
  <si>
    <t>по возрасту, лет:</t>
  </si>
  <si>
    <t>13 - 15</t>
  </si>
  <si>
    <t>16 - 17</t>
  </si>
  <si>
    <t>18 - 24</t>
  </si>
  <si>
    <t>25 - 30</t>
  </si>
  <si>
    <t>31 и старше</t>
  </si>
  <si>
    <t>2005 г.</t>
  </si>
  <si>
    <t>2006 г.</t>
  </si>
  <si>
    <t>Республика Узбекистан</t>
  </si>
  <si>
    <t>Республика Каракалпакстан</t>
  </si>
  <si>
    <t>области:</t>
  </si>
  <si>
    <t>Андижанская</t>
  </si>
  <si>
    <t>Бухарская</t>
  </si>
  <si>
    <t>Джизакская</t>
  </si>
  <si>
    <t>Кашкадарьинская</t>
  </si>
  <si>
    <t>Навоийская</t>
  </si>
  <si>
    <t>Наманганская</t>
  </si>
  <si>
    <t>Самаркандская</t>
  </si>
  <si>
    <t>Сурхандарьинская</t>
  </si>
  <si>
    <t>Сырдарьинская</t>
  </si>
  <si>
    <t>Ташкентская</t>
  </si>
  <si>
    <t>Ферганская</t>
  </si>
  <si>
    <t>Хорезмская</t>
  </si>
  <si>
    <t>г.Ташкент</t>
  </si>
  <si>
    <t>УВДТ</t>
  </si>
  <si>
    <t>2008 г</t>
  </si>
  <si>
    <t>2009 г</t>
  </si>
  <si>
    <t>по полу:</t>
  </si>
  <si>
    <t>мужчины</t>
  </si>
  <si>
    <t>женщины</t>
  </si>
  <si>
    <t>(человек)</t>
  </si>
  <si>
    <t>Состав лиц по возрасту и полу, совершивших преступления за 2008-2019 гг.</t>
  </si>
  <si>
    <t>Дата обновления: 29.05.2020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</si>
</sst>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D7F3F7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52ACCB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52ACCB"/>
      </left>
      <right style="thin">
        <color rgb="FF000000"/>
      </right>
      <top style="thin">
        <color rgb="FF000000"/>
      </top>
      <bottom style="medium">
        <color rgb="FF52ACCB"/>
      </bottom>
      <diagonal/>
    </border>
    <border>
      <left style="medium">
        <color rgb="FF52ACCB"/>
      </left>
      <right style="thin">
        <color rgb="FF000000"/>
      </right>
      <top style="medium">
        <color rgb="FF52ACCB"/>
      </top>
      <bottom style="thin">
        <color rgb="FF000000"/>
      </bottom>
      <diagonal/>
    </border>
    <border>
      <left style="medium">
        <color rgb="FF52ACCB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1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2" fontId="0" fillId="0" borderId="2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3" borderId="6" xfId="0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5" fillId="0" borderId="9" xfId="0" applyFont="1" applyFill="1" applyBorder="1" applyAlignment="1">
      <alignment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wrapText="1"/>
    </xf>
    <xf numFmtId="0" fontId="5" fillId="0" borderId="8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5" fillId="0" borderId="0" xfId="0" applyFont="1" applyAlignment="1">
      <alignment horizontal="left" wrapText="1"/>
    </xf>
    <xf numFmtId="2" fontId="1" fillId="0" borderId="7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view="pageBreakPreview" zoomScaleNormal="100" zoomScaleSheetLayoutView="100" workbookViewId="0">
      <selection activeCell="A2" sqref="A2:S2"/>
    </sheetView>
  </sheetViews>
  <sheetFormatPr defaultRowHeight="15.75" x14ac:dyDescent="0.25"/>
  <cols>
    <col min="1" max="1" width="24.85546875" style="9" customWidth="1"/>
    <col min="2" max="8" width="0" style="9" hidden="1" customWidth="1"/>
    <col min="9" max="19" width="9.140625" style="9" customWidth="1"/>
    <col min="20" max="20" width="9.140625" style="10"/>
    <col min="21" max="16384" width="9.140625" style="9"/>
  </cols>
  <sheetData>
    <row r="1" spans="1:20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20" x14ac:dyDescent="0.25">
      <c r="A2" s="25" t="s">
        <v>50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20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T3" s="20" t="s">
        <v>49</v>
      </c>
    </row>
    <row r="4" spans="1:20" s="10" customFormat="1" x14ac:dyDescent="0.25">
      <c r="A4" s="11"/>
      <c r="B4" s="12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2" t="s">
        <v>25</v>
      </c>
      <c r="H4" s="12" t="s">
        <v>26</v>
      </c>
      <c r="I4" s="12">
        <v>2008</v>
      </c>
      <c r="J4" s="12">
        <v>2009</v>
      </c>
      <c r="K4" s="12">
        <v>2010</v>
      </c>
      <c r="L4" s="12">
        <v>2011</v>
      </c>
      <c r="M4" s="12">
        <v>2012</v>
      </c>
      <c r="N4" s="12">
        <v>2013</v>
      </c>
      <c r="O4" s="12">
        <v>2014</v>
      </c>
      <c r="P4" s="12">
        <v>2015</v>
      </c>
      <c r="Q4" s="12">
        <v>2016</v>
      </c>
      <c r="R4" s="12">
        <v>2017</v>
      </c>
      <c r="S4" s="12">
        <v>2018</v>
      </c>
      <c r="T4" s="12">
        <v>2019</v>
      </c>
    </row>
    <row r="5" spans="1:20" s="10" customFormat="1" ht="47.25" x14ac:dyDescent="0.25">
      <c r="A5" s="13" t="s">
        <v>18</v>
      </c>
      <c r="I5" s="15">
        <v>81243</v>
      </c>
      <c r="J5" s="15">
        <v>88356</v>
      </c>
      <c r="K5" s="15">
        <v>93918</v>
      </c>
      <c r="L5" s="15">
        <v>93945</v>
      </c>
      <c r="M5" s="15">
        <v>96108</v>
      </c>
      <c r="N5" s="15">
        <v>94687</v>
      </c>
      <c r="O5" s="15">
        <v>95263</v>
      </c>
      <c r="P5" s="15">
        <v>94632</v>
      </c>
      <c r="Q5" s="15">
        <v>93139</v>
      </c>
      <c r="R5" s="15">
        <v>78648</v>
      </c>
      <c r="S5" s="15">
        <v>51775</v>
      </c>
      <c r="T5" s="15">
        <v>42487</v>
      </c>
    </row>
    <row r="6" spans="1:20" s="10" customFormat="1" x14ac:dyDescent="0.25">
      <c r="A6" s="14" t="s">
        <v>19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7"/>
    </row>
    <row r="7" spans="1:20" s="10" customFormat="1" x14ac:dyDescent="0.25">
      <c r="A7" s="14" t="s">
        <v>20</v>
      </c>
      <c r="I7" s="18">
        <v>630</v>
      </c>
      <c r="J7" s="18">
        <v>584</v>
      </c>
      <c r="K7" s="18">
        <v>506</v>
      </c>
      <c r="L7" s="18">
        <v>527</v>
      </c>
      <c r="M7" s="18">
        <v>493</v>
      </c>
      <c r="N7" s="18">
        <v>501</v>
      </c>
      <c r="O7" s="18">
        <v>517</v>
      </c>
      <c r="P7" s="18">
        <v>435</v>
      </c>
      <c r="Q7" s="18">
        <v>429</v>
      </c>
      <c r="R7" s="18">
        <v>355</v>
      </c>
      <c r="S7" s="18">
        <v>197</v>
      </c>
      <c r="T7" s="18">
        <v>129</v>
      </c>
    </row>
    <row r="8" spans="1:20" s="10" customFormat="1" x14ac:dyDescent="0.25">
      <c r="A8" s="14" t="s">
        <v>21</v>
      </c>
      <c r="I8" s="18">
        <v>2110</v>
      </c>
      <c r="J8" s="18">
        <v>2164</v>
      </c>
      <c r="K8" s="18">
        <v>2153</v>
      </c>
      <c r="L8" s="18">
        <v>2118</v>
      </c>
      <c r="M8" s="18">
        <v>2029</v>
      </c>
      <c r="N8" s="18">
        <v>2154</v>
      </c>
      <c r="O8" s="18">
        <v>2011</v>
      </c>
      <c r="P8" s="18">
        <v>1828</v>
      </c>
      <c r="Q8" s="18">
        <v>1630</v>
      </c>
      <c r="R8" s="18">
        <v>1372</v>
      </c>
      <c r="S8" s="18">
        <v>903</v>
      </c>
      <c r="T8" s="18">
        <v>689</v>
      </c>
    </row>
    <row r="9" spans="1:20" s="10" customFormat="1" x14ac:dyDescent="0.25">
      <c r="A9" s="14" t="s">
        <v>22</v>
      </c>
      <c r="I9" s="18">
        <v>14994</v>
      </c>
      <c r="J9" s="18">
        <v>16057</v>
      </c>
      <c r="K9" s="18">
        <v>16287</v>
      </c>
      <c r="L9" s="18">
        <v>17144</v>
      </c>
      <c r="M9" s="18">
        <v>16622</v>
      </c>
      <c r="N9" s="18">
        <v>15897</v>
      </c>
      <c r="O9" s="18">
        <v>16128</v>
      </c>
      <c r="P9" s="18">
        <v>16536</v>
      </c>
      <c r="Q9" s="18">
        <v>14928</v>
      </c>
      <c r="R9" s="18">
        <v>12493</v>
      </c>
      <c r="S9" s="18">
        <v>8009</v>
      </c>
      <c r="T9" s="18">
        <v>6588</v>
      </c>
    </row>
    <row r="10" spans="1:20" s="10" customFormat="1" x14ac:dyDescent="0.25">
      <c r="A10" s="14" t="s">
        <v>23</v>
      </c>
      <c r="I10" s="18">
        <v>13272</v>
      </c>
      <c r="J10" s="18">
        <v>14802</v>
      </c>
      <c r="K10" s="18">
        <v>16128</v>
      </c>
      <c r="L10" s="18">
        <v>16221</v>
      </c>
      <c r="M10" s="18">
        <v>16487</v>
      </c>
      <c r="N10" s="18">
        <v>17259</v>
      </c>
      <c r="O10" s="18">
        <v>17223</v>
      </c>
      <c r="P10" s="18">
        <v>17039</v>
      </c>
      <c r="Q10" s="18">
        <v>17003</v>
      </c>
      <c r="R10" s="18">
        <v>14233</v>
      </c>
      <c r="S10" s="18">
        <v>9702</v>
      </c>
      <c r="T10" s="18">
        <v>8184</v>
      </c>
    </row>
    <row r="11" spans="1:20" s="10" customFormat="1" x14ac:dyDescent="0.25">
      <c r="A11" s="14" t="s">
        <v>24</v>
      </c>
      <c r="I11" s="18">
        <v>50237</v>
      </c>
      <c r="J11" s="18">
        <v>54749</v>
      </c>
      <c r="K11" s="18">
        <v>58844</v>
      </c>
      <c r="L11" s="18">
        <v>57935</v>
      </c>
      <c r="M11" s="18">
        <v>60477</v>
      </c>
      <c r="N11" s="18">
        <v>58876</v>
      </c>
      <c r="O11" s="18">
        <v>59384</v>
      </c>
      <c r="P11" s="18">
        <v>58794</v>
      </c>
      <c r="Q11" s="18">
        <v>59149</v>
      </c>
      <c r="R11" s="18">
        <v>50195</v>
      </c>
      <c r="S11" s="18">
        <v>32964</v>
      </c>
      <c r="T11" s="18">
        <v>26897</v>
      </c>
    </row>
    <row r="12" spans="1:20" x14ac:dyDescent="0.25">
      <c r="A12" s="9" t="s">
        <v>46</v>
      </c>
    </row>
    <row r="13" spans="1:20" x14ac:dyDescent="0.25">
      <c r="A13" s="21" t="s">
        <v>47</v>
      </c>
      <c r="I13" s="22">
        <v>12175</v>
      </c>
      <c r="J13" s="23">
        <v>13388</v>
      </c>
      <c r="K13" s="23">
        <v>15303</v>
      </c>
      <c r="L13" s="23">
        <v>14829</v>
      </c>
      <c r="M13" s="23">
        <v>16383</v>
      </c>
      <c r="N13" s="23">
        <v>16290</v>
      </c>
      <c r="O13" s="23">
        <v>15933</v>
      </c>
      <c r="P13" s="24">
        <v>15200</v>
      </c>
      <c r="Q13" s="24">
        <v>13786</v>
      </c>
      <c r="R13" s="24">
        <v>11394</v>
      </c>
      <c r="S13" s="22">
        <v>7075</v>
      </c>
      <c r="T13" s="10">
        <v>5032</v>
      </c>
    </row>
    <row r="14" spans="1:20" x14ac:dyDescent="0.25">
      <c r="A14" s="21" t="s">
        <v>48</v>
      </c>
      <c r="I14" s="23">
        <v>69068</v>
      </c>
      <c r="J14" s="23">
        <v>74968</v>
      </c>
      <c r="K14" s="23">
        <v>78615</v>
      </c>
      <c r="L14" s="23">
        <v>79116</v>
      </c>
      <c r="M14" s="23">
        <v>79725</v>
      </c>
      <c r="N14" s="23">
        <v>78397</v>
      </c>
      <c r="O14" s="23">
        <v>79330</v>
      </c>
      <c r="P14" s="23">
        <v>79432</v>
      </c>
      <c r="Q14" s="23">
        <v>79353</v>
      </c>
      <c r="R14" s="23">
        <v>67254</v>
      </c>
      <c r="S14" s="23">
        <v>44700</v>
      </c>
      <c r="T14" s="10">
        <f>T5-T13</f>
        <v>37455</v>
      </c>
    </row>
    <row r="16" spans="1:20" x14ac:dyDescent="0.25">
      <c r="A16" s="26" t="s">
        <v>51</v>
      </c>
      <c r="B16" s="26"/>
      <c r="C16" s="26"/>
      <c r="D16" s="26"/>
      <c r="E16" s="26"/>
      <c r="F16" s="26"/>
      <c r="G16" s="26"/>
      <c r="H16" s="26"/>
      <c r="I16" s="26"/>
      <c r="J16" s="26"/>
    </row>
  </sheetData>
  <mergeCells count="2">
    <mergeCell ref="A2:S2"/>
    <mergeCell ref="A16:J16"/>
  </mergeCells>
  <hyperlinks>
    <hyperlink ref="N10" location="_ftn1" display="_ftn1"/>
  </hyperlinks>
  <pageMargins left="0.28000000000000003" right="0.17" top="0.39" bottom="0.39" header="0.31496062992125984" footer="0.31496062992125984"/>
  <pageSetup paperSize="9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3" workbookViewId="0">
      <selection activeCell="Q16" sqref="Q16"/>
    </sheetView>
  </sheetViews>
  <sheetFormatPr defaultRowHeight="15" x14ac:dyDescent="0.25"/>
  <cols>
    <col min="1" max="1" width="37.85546875" customWidth="1"/>
  </cols>
  <sheetData>
    <row r="1" spans="1:14" ht="120" x14ac:dyDescent="0.25">
      <c r="B1" s="1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 ht="16.5" thickBot="1" x14ac:dyDescent="0.3">
      <c r="B2" s="27" t="s">
        <v>44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x14ac:dyDescent="0.25">
      <c r="A3" s="6" t="s">
        <v>27</v>
      </c>
    </row>
    <row r="4" spans="1:14" x14ac:dyDescent="0.25">
      <c r="A4" s="4" t="s">
        <v>28</v>
      </c>
    </row>
    <row r="5" spans="1:14" x14ac:dyDescent="0.25">
      <c r="A5" s="5" t="s">
        <v>29</v>
      </c>
    </row>
    <row r="6" spans="1:14" x14ac:dyDescent="0.25">
      <c r="A6" s="4" t="s">
        <v>30</v>
      </c>
    </row>
    <row r="7" spans="1:14" x14ac:dyDescent="0.25">
      <c r="A7" s="5" t="s">
        <v>31</v>
      </c>
    </row>
    <row r="8" spans="1:14" x14ac:dyDescent="0.25">
      <c r="A8" s="4" t="s">
        <v>32</v>
      </c>
    </row>
    <row r="9" spans="1:14" x14ac:dyDescent="0.25">
      <c r="A9" s="5" t="s">
        <v>33</v>
      </c>
    </row>
    <row r="10" spans="1:14" x14ac:dyDescent="0.25">
      <c r="A10" s="4" t="s">
        <v>34</v>
      </c>
    </row>
    <row r="11" spans="1:14" x14ac:dyDescent="0.25">
      <c r="A11" s="5" t="s">
        <v>35</v>
      </c>
    </row>
    <row r="12" spans="1:14" x14ac:dyDescent="0.25">
      <c r="A12" s="4" t="s">
        <v>36</v>
      </c>
    </row>
    <row r="13" spans="1:14" x14ac:dyDescent="0.25">
      <c r="A13" s="5" t="s">
        <v>37</v>
      </c>
    </row>
    <row r="14" spans="1:14" x14ac:dyDescent="0.25">
      <c r="A14" s="4" t="s">
        <v>38</v>
      </c>
    </row>
    <row r="15" spans="1:14" x14ac:dyDescent="0.25">
      <c r="A15" s="5" t="s">
        <v>39</v>
      </c>
    </row>
    <row r="16" spans="1:14" x14ac:dyDescent="0.25">
      <c r="A16" s="4" t="s">
        <v>40</v>
      </c>
    </row>
    <row r="17" spans="1:14" x14ac:dyDescent="0.25">
      <c r="A17" s="5" t="s">
        <v>41</v>
      </c>
    </row>
    <row r="18" spans="1:14" ht="15.75" thickBot="1" x14ac:dyDescent="0.3">
      <c r="A18" s="7" t="s">
        <v>42</v>
      </c>
    </row>
    <row r="19" spans="1:14" x14ac:dyDescent="0.25">
      <c r="A19" s="8" t="s">
        <v>43</v>
      </c>
    </row>
    <row r="23" spans="1:14" ht="120" x14ac:dyDescent="0.25">
      <c r="B23" s="1" t="s">
        <v>0</v>
      </c>
      <c r="C23" s="2" t="s">
        <v>1</v>
      </c>
      <c r="D23" s="3" t="s">
        <v>2</v>
      </c>
      <c r="E23" s="3" t="s">
        <v>3</v>
      </c>
      <c r="F23" s="3" t="s">
        <v>4</v>
      </c>
      <c r="G23" s="3" t="s">
        <v>5</v>
      </c>
      <c r="H23" s="3" t="s">
        <v>6</v>
      </c>
      <c r="I23" s="3" t="s">
        <v>7</v>
      </c>
      <c r="J23" s="3" t="s">
        <v>8</v>
      </c>
      <c r="K23" s="3" t="s">
        <v>9</v>
      </c>
      <c r="L23" s="3" t="s">
        <v>10</v>
      </c>
      <c r="M23" s="3" t="s">
        <v>11</v>
      </c>
      <c r="N23" s="3" t="s">
        <v>12</v>
      </c>
    </row>
    <row r="24" spans="1:14" ht="16.5" thickBot="1" x14ac:dyDescent="0.3">
      <c r="B24" s="27" t="s">
        <v>45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1:14" x14ac:dyDescent="0.25">
      <c r="A25" s="6" t="s">
        <v>27</v>
      </c>
    </row>
    <row r="26" spans="1:14" x14ac:dyDescent="0.25">
      <c r="A26" s="4" t="s">
        <v>28</v>
      </c>
    </row>
    <row r="27" spans="1:14" x14ac:dyDescent="0.25">
      <c r="A27" s="5" t="s">
        <v>29</v>
      </c>
    </row>
    <row r="28" spans="1:14" x14ac:dyDescent="0.25">
      <c r="A28" s="4" t="s">
        <v>30</v>
      </c>
    </row>
    <row r="29" spans="1:14" x14ac:dyDescent="0.25">
      <c r="A29" s="5" t="s">
        <v>31</v>
      </c>
    </row>
    <row r="30" spans="1:14" x14ac:dyDescent="0.25">
      <c r="A30" s="4" t="s">
        <v>32</v>
      </c>
    </row>
    <row r="31" spans="1:14" x14ac:dyDescent="0.25">
      <c r="A31" s="5" t="s">
        <v>33</v>
      </c>
    </row>
    <row r="32" spans="1:14" x14ac:dyDescent="0.25">
      <c r="A32" s="4" t="s">
        <v>34</v>
      </c>
    </row>
    <row r="33" spans="1:1" x14ac:dyDescent="0.25">
      <c r="A33" s="5" t="s">
        <v>35</v>
      </c>
    </row>
    <row r="34" spans="1:1" x14ac:dyDescent="0.25">
      <c r="A34" s="4" t="s">
        <v>36</v>
      </c>
    </row>
    <row r="35" spans="1:1" x14ac:dyDescent="0.25">
      <c r="A35" s="5" t="s">
        <v>37</v>
      </c>
    </row>
    <row r="36" spans="1:1" x14ac:dyDescent="0.25">
      <c r="A36" s="4" t="s">
        <v>38</v>
      </c>
    </row>
    <row r="37" spans="1:1" x14ac:dyDescent="0.25">
      <c r="A37" s="5" t="s">
        <v>39</v>
      </c>
    </row>
    <row r="38" spans="1:1" x14ac:dyDescent="0.25">
      <c r="A38" s="4" t="s">
        <v>40</v>
      </c>
    </row>
    <row r="39" spans="1:1" x14ac:dyDescent="0.25">
      <c r="A39" s="5" t="s">
        <v>41</v>
      </c>
    </row>
    <row r="40" spans="1:1" ht="15.75" thickBot="1" x14ac:dyDescent="0.3">
      <c r="A40" s="7" t="s">
        <v>42</v>
      </c>
    </row>
  </sheetData>
  <mergeCells count="2">
    <mergeCell ref="B2:N2"/>
    <mergeCell ref="B24:N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возраст</vt:lpstr>
      <vt:lpstr>Лист5</vt:lpstr>
      <vt:lpstr>возраст!Область_печати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H.Hudoykulova</dc:creator>
  <cp:lastModifiedBy>Cherdikudi Veronika</cp:lastModifiedBy>
  <cp:lastPrinted>2020-05-27T11:01:37Z</cp:lastPrinted>
  <dcterms:created xsi:type="dcterms:W3CDTF">2019-07-11T09:32:02Z</dcterms:created>
  <dcterms:modified xsi:type="dcterms:W3CDTF">2020-06-15T12:33:45Z</dcterms:modified>
</cp:coreProperties>
</file>